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RCHIVIO\conto annuale\2020\"/>
    </mc:Choice>
  </mc:AlternateContent>
  <bookViews>
    <workbookView xWindow="0" yWindow="0" windowWidth="15360" windowHeight="8844"/>
  </bookViews>
  <sheets>
    <sheet name="Foglio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J23" i="1"/>
  <c r="I23" i="1"/>
  <c r="H23" i="1"/>
  <c r="G23" i="1"/>
  <c r="F23" i="1"/>
  <c r="E23" i="1"/>
  <c r="D23" i="1"/>
  <c r="C23" i="1"/>
  <c r="B23" i="1"/>
</calcChain>
</file>

<file path=xl/sharedStrings.xml><?xml version="1.0" encoding="utf-8"?>
<sst xmlns="http://schemas.openxmlformats.org/spreadsheetml/2006/main" count="39" uniqueCount="30">
  <si>
    <t>T12 Oneri per Competenze Stipendiali</t>
  </si>
  <si>
    <t>Qualifica</t>
  </si>
  <si>
    <t>Mensilita'</t>
  </si>
  <si>
    <t>Stipendio</t>
  </si>
  <si>
    <t>I.i.s.</t>
  </si>
  <si>
    <t>R.i.a.</t>
  </si>
  <si>
    <t>R.i.a./ progr. economica di anzianita'</t>
  </si>
  <si>
    <t>Progressione per classi e scatti/fasce retributive</t>
  </si>
  <si>
    <t>Tredicesima mensilita'</t>
  </si>
  <si>
    <t>Arretrati per anni precedenti</t>
  </si>
  <si>
    <t>Recuperi per ritardi assenze ecc.</t>
  </si>
  <si>
    <t>TOTALE GENERALE</t>
  </si>
  <si>
    <t>N. Mesi</t>
  </si>
  <si>
    <t>Importo</t>
  </si>
  <si>
    <t>DIRETTORE  GENERALE</t>
  </si>
  <si>
    <t>DIRIGENTE A TEMPO INDETERMINATO</t>
  </si>
  <si>
    <t>DIRIGENTE A TEMPO DETERMINATO  ART.110 C.1 TUEL</t>
  </si>
  <si>
    <t>POSIZIONE ECONOMICA D6</t>
  </si>
  <si>
    <t>POSIZIONE ECONOMICA D5</t>
  </si>
  <si>
    <t>POSIZIONE ECONOMICA D4</t>
  </si>
  <si>
    <t>POSIZIONE ECONOMICA D3</t>
  </si>
  <si>
    <t>POSIZIONE ECONOMICA D2</t>
  </si>
  <si>
    <t>POSIZIONE ECONOMICA D1</t>
  </si>
  <si>
    <t>POSIZIONE ECONOMICA C5</t>
  </si>
  <si>
    <t>POSIZIONE ECONOMICA C3</t>
  </si>
  <si>
    <t>POSIZIONE ECONOMICA C2</t>
  </si>
  <si>
    <t>POSIZIONE ECONOMICA C1</t>
  </si>
  <si>
    <t>POSIZ. ECON. B7 - PROFILO ACCESSO B3</t>
  </si>
  <si>
    <t>POSIZIONE ECONOMICA DI ACCESSO B3</t>
  </si>
  <si>
    <t>POSIZIONE ECONOMICA DI ACCESSO 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</si>
</sst>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/>
    <xf numFmtId="39" fontId="0" fillId="0" borderId="0" xfId="0" applyNumberFormat="1" applyFont="1" applyFill="1" applyBorder="1" applyAlignment="1"/>
    <xf numFmtId="37" fontId="0" fillId="0" borderId="0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/>
    <xf numFmtId="39" fontId="2" fillId="0" borderId="0" xfId="0" applyNumberFormat="1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H10" sqref="H10"/>
    </sheetView>
  </sheetViews>
  <sheetFormatPr defaultRowHeight="14.4" x14ac:dyDescent="0.3"/>
  <cols>
    <col min="1" max="1" width="49" bestFit="1" customWidth="1"/>
    <col min="6" max="6" width="9.44140625" customWidth="1"/>
    <col min="7" max="7" width="10.33203125" customWidth="1"/>
    <col min="8" max="8" width="12.33203125" customWidth="1"/>
    <col min="9" max="9" width="10.109375" customWidth="1"/>
    <col min="11" max="11" width="19.109375" bestFit="1" customWidth="1"/>
  </cols>
  <sheetData>
    <row r="1" spans="1:11" ht="17.399999999999999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79.8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3" t="s">
        <v>11</v>
      </c>
    </row>
    <row r="6" spans="1:11" x14ac:dyDescent="0.3">
      <c r="A6" s="2"/>
      <c r="B6" s="5" t="s">
        <v>12</v>
      </c>
      <c r="C6" s="2" t="s">
        <v>13</v>
      </c>
      <c r="D6" s="2" t="s">
        <v>13</v>
      </c>
      <c r="E6" s="2" t="s">
        <v>13</v>
      </c>
      <c r="F6" s="2" t="s">
        <v>13</v>
      </c>
      <c r="G6" s="2" t="s">
        <v>13</v>
      </c>
      <c r="H6" s="2" t="s">
        <v>13</v>
      </c>
      <c r="I6" s="2" t="s">
        <v>13</v>
      </c>
      <c r="J6" s="2" t="s">
        <v>13</v>
      </c>
      <c r="K6" s="2" t="s">
        <v>13</v>
      </c>
    </row>
    <row r="7" spans="1:11" x14ac:dyDescent="0.3">
      <c r="A7" s="2" t="s">
        <v>14</v>
      </c>
      <c r="B7" s="6">
        <v>12</v>
      </c>
      <c r="C7" s="7">
        <v>39979</v>
      </c>
      <c r="D7" s="7">
        <v>0</v>
      </c>
      <c r="E7" s="7">
        <v>0</v>
      </c>
      <c r="F7" s="7">
        <v>0</v>
      </c>
      <c r="G7" s="7">
        <v>0</v>
      </c>
      <c r="H7" s="7">
        <v>3332</v>
      </c>
      <c r="I7" s="7">
        <v>0</v>
      </c>
      <c r="J7" s="7">
        <v>43311</v>
      </c>
      <c r="K7" s="8">
        <f>(C7+D7+E7+F7+G7+H7+I7)-(J7)</f>
        <v>0</v>
      </c>
    </row>
    <row r="8" spans="1:11" x14ac:dyDescent="0.3">
      <c r="A8" s="2" t="s">
        <v>15</v>
      </c>
      <c r="B8" s="6">
        <v>28.62</v>
      </c>
      <c r="C8" s="7">
        <v>95848</v>
      </c>
      <c r="D8" s="7">
        <v>0</v>
      </c>
      <c r="E8" s="7">
        <v>0</v>
      </c>
      <c r="F8" s="7">
        <v>0</v>
      </c>
      <c r="G8" s="7">
        <v>0</v>
      </c>
      <c r="H8" s="7">
        <v>11859</v>
      </c>
      <c r="I8" s="7">
        <v>0</v>
      </c>
      <c r="J8" s="7">
        <v>0</v>
      </c>
      <c r="K8" s="8">
        <f t="shared" ref="K8:K22" si="0">(I8+H8+G8+F8+E8+D8+C8)-(J8)</f>
        <v>107707</v>
      </c>
    </row>
    <row r="9" spans="1:11" x14ac:dyDescent="0.3">
      <c r="A9" s="2" t="s">
        <v>16</v>
      </c>
      <c r="B9" s="6">
        <v>11</v>
      </c>
      <c r="C9" s="7">
        <v>36468</v>
      </c>
      <c r="D9" s="7">
        <v>0</v>
      </c>
      <c r="E9" s="7">
        <v>0</v>
      </c>
      <c r="F9" s="7">
        <v>0</v>
      </c>
      <c r="G9" s="7">
        <v>0</v>
      </c>
      <c r="H9" s="7">
        <v>4270</v>
      </c>
      <c r="I9" s="7">
        <v>0</v>
      </c>
      <c r="J9" s="7">
        <v>0</v>
      </c>
      <c r="K9" s="8">
        <f t="shared" si="0"/>
        <v>40738</v>
      </c>
    </row>
    <row r="10" spans="1:11" x14ac:dyDescent="0.3">
      <c r="A10" s="2" t="s">
        <v>17</v>
      </c>
      <c r="B10" s="6">
        <v>24</v>
      </c>
      <c r="C10" s="7">
        <v>59278</v>
      </c>
      <c r="D10" s="7">
        <v>0</v>
      </c>
      <c r="E10" s="7">
        <v>0</v>
      </c>
      <c r="F10" s="7">
        <v>0</v>
      </c>
      <c r="G10" s="7">
        <v>0</v>
      </c>
      <c r="H10" s="7">
        <v>5049</v>
      </c>
      <c r="I10" s="7">
        <v>0</v>
      </c>
      <c r="J10" s="7">
        <v>0</v>
      </c>
      <c r="K10" s="8">
        <f t="shared" si="0"/>
        <v>64327</v>
      </c>
    </row>
    <row r="11" spans="1:11" x14ac:dyDescent="0.3">
      <c r="A11" s="2" t="s">
        <v>18</v>
      </c>
      <c r="B11" s="6">
        <v>1.05</v>
      </c>
      <c r="C11" s="7">
        <v>2394</v>
      </c>
      <c r="D11" s="7">
        <v>0</v>
      </c>
      <c r="E11" s="7">
        <v>56</v>
      </c>
      <c r="F11" s="7">
        <v>0</v>
      </c>
      <c r="G11" s="7">
        <v>0</v>
      </c>
      <c r="H11" s="7">
        <v>208</v>
      </c>
      <c r="I11" s="7">
        <v>0</v>
      </c>
      <c r="J11" s="7">
        <v>0</v>
      </c>
      <c r="K11" s="8">
        <f t="shared" si="0"/>
        <v>2658</v>
      </c>
    </row>
    <row r="12" spans="1:11" x14ac:dyDescent="0.3">
      <c r="A12" s="2" t="s">
        <v>19</v>
      </c>
      <c r="B12" s="6">
        <v>36</v>
      </c>
      <c r="C12" s="7">
        <v>79617</v>
      </c>
      <c r="D12" s="7">
        <v>0</v>
      </c>
      <c r="E12" s="7">
        <v>0</v>
      </c>
      <c r="F12" s="7">
        <v>0</v>
      </c>
      <c r="G12" s="7">
        <v>0</v>
      </c>
      <c r="H12" s="7">
        <v>6681</v>
      </c>
      <c r="I12" s="7">
        <v>0</v>
      </c>
      <c r="J12" s="7">
        <v>0</v>
      </c>
      <c r="K12" s="8">
        <f t="shared" si="0"/>
        <v>86298</v>
      </c>
    </row>
    <row r="13" spans="1:11" x14ac:dyDescent="0.3">
      <c r="A13" s="2" t="s">
        <v>20</v>
      </c>
      <c r="B13" s="6">
        <v>42.78</v>
      </c>
      <c r="C13" s="7">
        <v>90289</v>
      </c>
      <c r="D13" s="7">
        <v>0</v>
      </c>
      <c r="E13" s="7">
        <v>0</v>
      </c>
      <c r="F13" s="7">
        <v>0</v>
      </c>
      <c r="G13" s="7">
        <v>0</v>
      </c>
      <c r="H13" s="7">
        <v>7246</v>
      </c>
      <c r="I13" s="7">
        <v>0</v>
      </c>
      <c r="J13" s="7">
        <v>0</v>
      </c>
      <c r="K13" s="8">
        <f t="shared" si="0"/>
        <v>97535</v>
      </c>
    </row>
    <row r="14" spans="1:11" x14ac:dyDescent="0.3">
      <c r="A14" s="2" t="s">
        <v>21</v>
      </c>
      <c r="B14" s="6">
        <v>36</v>
      </c>
      <c r="C14" s="7">
        <v>69660</v>
      </c>
      <c r="D14" s="7">
        <v>0</v>
      </c>
      <c r="E14" s="7">
        <v>678</v>
      </c>
      <c r="F14" s="7">
        <v>0</v>
      </c>
      <c r="G14" s="7">
        <v>0</v>
      </c>
      <c r="H14" s="7">
        <v>5902</v>
      </c>
      <c r="I14" s="7">
        <v>0</v>
      </c>
      <c r="J14" s="7">
        <v>0</v>
      </c>
      <c r="K14" s="8">
        <f t="shared" si="0"/>
        <v>76240</v>
      </c>
    </row>
    <row r="15" spans="1:11" x14ac:dyDescent="0.3">
      <c r="A15" s="2" t="s">
        <v>22</v>
      </c>
      <c r="B15" s="6">
        <v>33.89</v>
      </c>
      <c r="C15" s="7">
        <v>62504</v>
      </c>
      <c r="D15" s="7">
        <v>0</v>
      </c>
      <c r="E15" s="7">
        <v>0</v>
      </c>
      <c r="F15" s="7">
        <v>0</v>
      </c>
      <c r="G15" s="7">
        <v>0</v>
      </c>
      <c r="H15" s="7">
        <v>6412</v>
      </c>
      <c r="I15" s="7">
        <v>0</v>
      </c>
      <c r="J15" s="7">
        <v>0</v>
      </c>
      <c r="K15" s="8">
        <f t="shared" si="0"/>
        <v>68916</v>
      </c>
    </row>
    <row r="16" spans="1:11" x14ac:dyDescent="0.3">
      <c r="A16" s="2" t="s">
        <v>23</v>
      </c>
      <c r="B16" s="6">
        <v>12</v>
      </c>
      <c r="C16" s="7">
        <v>22903</v>
      </c>
      <c r="D16" s="7">
        <v>0</v>
      </c>
      <c r="E16" s="7">
        <v>0</v>
      </c>
      <c r="F16" s="7">
        <v>0</v>
      </c>
      <c r="G16" s="7">
        <v>0</v>
      </c>
      <c r="H16" s="7">
        <v>1922</v>
      </c>
      <c r="I16" s="7">
        <v>0</v>
      </c>
      <c r="J16" s="7">
        <v>0</v>
      </c>
      <c r="K16" s="8">
        <f t="shared" si="0"/>
        <v>24825</v>
      </c>
    </row>
    <row r="17" spans="1:11" x14ac:dyDescent="0.3">
      <c r="A17" s="2" t="s">
        <v>24</v>
      </c>
      <c r="B17" s="6">
        <v>24</v>
      </c>
      <c r="C17" s="7">
        <v>42820</v>
      </c>
      <c r="D17" s="7">
        <v>0</v>
      </c>
      <c r="E17" s="7">
        <v>0</v>
      </c>
      <c r="F17" s="7">
        <v>0</v>
      </c>
      <c r="G17" s="7">
        <v>0</v>
      </c>
      <c r="H17" s="7">
        <v>3593</v>
      </c>
      <c r="I17" s="7">
        <v>0</v>
      </c>
      <c r="J17" s="7">
        <v>0</v>
      </c>
      <c r="K17" s="8">
        <f t="shared" si="0"/>
        <v>46413</v>
      </c>
    </row>
    <row r="18" spans="1:11" x14ac:dyDescent="0.3">
      <c r="A18" s="2" t="s">
        <v>25</v>
      </c>
      <c r="B18" s="6">
        <v>41.17</v>
      </c>
      <c r="C18" s="7">
        <v>70996</v>
      </c>
      <c r="D18" s="7">
        <v>0</v>
      </c>
      <c r="E18" s="7">
        <v>0</v>
      </c>
      <c r="F18" s="7">
        <v>0</v>
      </c>
      <c r="G18" s="7">
        <v>0</v>
      </c>
      <c r="H18" s="7">
        <v>5920</v>
      </c>
      <c r="I18" s="7">
        <v>0</v>
      </c>
      <c r="J18" s="7">
        <v>0</v>
      </c>
      <c r="K18" s="8">
        <f t="shared" si="0"/>
        <v>76916</v>
      </c>
    </row>
    <row r="19" spans="1:11" x14ac:dyDescent="0.3">
      <c r="A19" s="2" t="s">
        <v>26</v>
      </c>
      <c r="B19" s="6">
        <v>112</v>
      </c>
      <c r="C19" s="7">
        <v>189454</v>
      </c>
      <c r="D19" s="7">
        <v>0</v>
      </c>
      <c r="E19" s="7">
        <v>224</v>
      </c>
      <c r="F19" s="7">
        <v>0</v>
      </c>
      <c r="G19" s="7">
        <v>0</v>
      </c>
      <c r="H19" s="7">
        <v>15900</v>
      </c>
      <c r="I19" s="7">
        <v>0</v>
      </c>
      <c r="J19" s="7">
        <v>0</v>
      </c>
      <c r="K19" s="8">
        <f t="shared" si="0"/>
        <v>205578</v>
      </c>
    </row>
    <row r="20" spans="1:11" x14ac:dyDescent="0.3">
      <c r="A20" s="2" t="s">
        <v>27</v>
      </c>
      <c r="B20" s="6">
        <v>20.27</v>
      </c>
      <c r="C20" s="7">
        <v>35113</v>
      </c>
      <c r="D20" s="7">
        <v>0</v>
      </c>
      <c r="E20" s="7">
        <v>1188</v>
      </c>
      <c r="F20" s="7">
        <v>0</v>
      </c>
      <c r="G20" s="7">
        <v>0</v>
      </c>
      <c r="H20" s="7">
        <v>3051</v>
      </c>
      <c r="I20" s="7">
        <v>0</v>
      </c>
      <c r="J20" s="7">
        <v>0</v>
      </c>
      <c r="K20" s="8">
        <f t="shared" si="0"/>
        <v>39352</v>
      </c>
    </row>
    <row r="21" spans="1:11" x14ac:dyDescent="0.3">
      <c r="A21" s="2" t="s">
        <v>28</v>
      </c>
      <c r="B21" s="6">
        <v>12</v>
      </c>
      <c r="C21" s="7">
        <v>19064</v>
      </c>
      <c r="D21" s="7">
        <v>0</v>
      </c>
      <c r="E21" s="7">
        <v>0</v>
      </c>
      <c r="F21" s="7">
        <v>0</v>
      </c>
      <c r="G21" s="7">
        <v>0</v>
      </c>
      <c r="H21" s="7">
        <v>1600</v>
      </c>
      <c r="I21" s="7">
        <v>0</v>
      </c>
      <c r="J21" s="7">
        <v>0</v>
      </c>
      <c r="K21" s="8">
        <f t="shared" si="0"/>
        <v>20664</v>
      </c>
    </row>
    <row r="22" spans="1:11" x14ac:dyDescent="0.3">
      <c r="A22" s="2" t="s">
        <v>29</v>
      </c>
      <c r="B22" s="6">
        <v>12</v>
      </c>
      <c r="C22" s="7">
        <v>18099</v>
      </c>
      <c r="D22" s="7">
        <v>0</v>
      </c>
      <c r="E22" s="7">
        <v>0</v>
      </c>
      <c r="F22" s="7">
        <v>0</v>
      </c>
      <c r="G22" s="7">
        <v>0</v>
      </c>
      <c r="H22" s="7">
        <v>1513</v>
      </c>
      <c r="I22" s="7">
        <v>0</v>
      </c>
      <c r="J22" s="7">
        <v>0</v>
      </c>
      <c r="K22" s="8">
        <f t="shared" si="0"/>
        <v>19612</v>
      </c>
    </row>
    <row r="23" spans="1:11" x14ac:dyDescent="0.3">
      <c r="A23" s="3" t="s">
        <v>11</v>
      </c>
      <c r="B23" s="9">
        <f t="shared" ref="B23:K23" si="1">SUM(B7:B22)</f>
        <v>458.78</v>
      </c>
      <c r="C23" s="8">
        <f t="shared" si="1"/>
        <v>934486</v>
      </c>
      <c r="D23" s="8">
        <f t="shared" si="1"/>
        <v>0</v>
      </c>
      <c r="E23" s="8">
        <f t="shared" si="1"/>
        <v>2146</v>
      </c>
      <c r="F23" s="8">
        <f t="shared" si="1"/>
        <v>0</v>
      </c>
      <c r="G23" s="8">
        <f t="shared" si="1"/>
        <v>0</v>
      </c>
      <c r="H23" s="8">
        <f t="shared" si="1"/>
        <v>84458</v>
      </c>
      <c r="I23" s="8">
        <f t="shared" si="1"/>
        <v>0</v>
      </c>
      <c r="J23" s="8">
        <f t="shared" si="1"/>
        <v>43311</v>
      </c>
      <c r="K23" s="8">
        <f t="shared" si="1"/>
        <v>977779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Ambra Maracchi</dc:creator>
  <cp:lastModifiedBy>Ambra Maracchi</cp:lastModifiedBy>
  <dcterms:created xsi:type="dcterms:W3CDTF">2021-11-11T09:24:29Z</dcterms:created>
  <dcterms:modified xsi:type="dcterms:W3CDTF">2021-11-11T09:25:41Z</dcterms:modified>
</cp:coreProperties>
</file>