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872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5" i="1"/>
  <c r="G26" i="1"/>
  <c r="G24" i="1"/>
  <c r="C27" i="1"/>
  <c r="G13" i="1"/>
  <c r="G14" i="1"/>
  <c r="G15" i="1"/>
  <c r="G16" i="1"/>
  <c r="G17" i="1"/>
  <c r="G18" i="1"/>
  <c r="G19" i="1"/>
  <c r="C20" i="1"/>
  <c r="G27" i="1" l="1"/>
  <c r="G20" i="1"/>
</calcChain>
</file>

<file path=xl/sharedStrings.xml><?xml version="1.0" encoding="utf-8"?>
<sst xmlns="http://schemas.openxmlformats.org/spreadsheetml/2006/main" count="36" uniqueCount="31">
  <si>
    <t>pesatura</t>
  </si>
  <si>
    <t>pulizia delle attrezzature e dell'area di lavoro</t>
  </si>
  <si>
    <t>corretto utilizzo dei DPI</t>
  </si>
  <si>
    <t>Rispondenza del risultato finale in termini di accuratezza e precisione</t>
  </si>
  <si>
    <t>precisione e manualità nella stesura del prodotto</t>
  </si>
  <si>
    <t>ordine corretto di esecuzione lavorazioni</t>
  </si>
  <si>
    <t>preparazione adeguata della zona di lavoro prima di iniziare le lavorazioni</t>
  </si>
  <si>
    <t>preparazione dell'impasto di corretta consistenza e adeguata miscelazione</t>
  </si>
  <si>
    <t>TOTALE</t>
  </si>
  <si>
    <t>n.</t>
  </si>
  <si>
    <t>non raggiunti/inadeguato</t>
  </si>
  <si>
    <t>parzialmente raggiunto/sufficiente</t>
  </si>
  <si>
    <t>pienamente raggiunto/eccellente</t>
  </si>
  <si>
    <t>guide</t>
  </si>
  <si>
    <t>stucco</t>
  </si>
  <si>
    <t>GIUDIZI</t>
  </si>
  <si>
    <t>punteggio</t>
  </si>
  <si>
    <t>criteri TRACCIA 1</t>
  </si>
  <si>
    <t>criteri TRACCIA 2</t>
  </si>
  <si>
    <t>dimostrazione di conoscenza tecnica dell'argomento</t>
  </si>
  <si>
    <t>capacità espositiva e di sintesi</t>
  </si>
  <si>
    <t>quesito1</t>
  </si>
  <si>
    <t>quesito2</t>
  </si>
  <si>
    <t>quesito3</t>
  </si>
  <si>
    <t>la somma dei punteggi rappresenta la valutazione della TRACCIA in trentesimi</t>
  </si>
  <si>
    <t>la MEDIA dei voti nelle due TRACCIE tappresenta il punteggio della PROVA</t>
  </si>
  <si>
    <t>.</t>
  </si>
  <si>
    <t>MEDIA</t>
  </si>
  <si>
    <t>dimostrazione di sicurezza ed autonomia esecutiva</t>
  </si>
  <si>
    <r>
      <rPr>
        <u/>
        <sz val="11"/>
        <color theme="1"/>
        <rFont val="Calibri"/>
        <family val="2"/>
        <scheme val="minor"/>
      </rPr>
      <t xml:space="preserve">La commissione </t>
    </r>
    <r>
      <rPr>
        <sz val="11"/>
        <color theme="1"/>
        <rFont val="Calibri"/>
        <family val="2"/>
        <scheme val="minor"/>
      </rPr>
      <t>attribuisce un giudizio per ciascun criterio e per ogni prova variabile come di seguito indicato:</t>
    </r>
  </si>
  <si>
    <t>CRITERI DI VALUTAZIONE: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</si>
</sst>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0" applyFont="1"/>
    <xf numFmtId="0" fontId="2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</cellXfs>
  <cellStyles count="1">
    <cellStyle name="Normale" xfId="0" builtinId="0"/>
  </cellStyles>
  <dxfs count="10">
    <dxf>
      <alignment horizontal="center" vertical="bottom" textRotation="0" wrapText="0" indent="0" justifyLastLine="0" shrinkToFit="0" readingOrder="0"/>
    </dxf>
    <dxf>
      <font>
        <color rgb="FFFF0000"/>
      </font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2:G20" totalsRowShown="0">
  <autoFilter ref="A12:G20"/>
  <tableColumns count="7">
    <tableColumn id="1" name="n."/>
    <tableColumn id="2" name="criteri TRACCIA 1"/>
    <tableColumn id="3" name="pesatura" dataDxfId="9"/>
    <tableColumn id="4" name="guide" dataDxfId="8"/>
    <tableColumn id="5" name="stucco" dataDxfId="7"/>
    <tableColumn id="6" name="." dataDxfId="6"/>
    <tableColumn id="7" name="punteggio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a13" displayName="Tabella13" ref="A23:G27" totalsRowShown="0">
  <autoFilter ref="A23:G27"/>
  <tableColumns count="7">
    <tableColumn id="1" name="n."/>
    <tableColumn id="2" name="criteri TRACCIA 2"/>
    <tableColumn id="3" name="pesatura" dataDxfId="4"/>
    <tableColumn id="4" name="quesito1" dataDxfId="3"/>
    <tableColumn id="5" name="quesito2" dataDxfId="2"/>
    <tableColumn id="6" name="quesito3" dataDxfId="1"/>
    <tableColumn id="7" name="punteggi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6" sqref="B6"/>
    </sheetView>
  </sheetViews>
  <sheetFormatPr defaultRowHeight="14.4" x14ac:dyDescent="0.3"/>
  <cols>
    <col min="1" max="1" width="5" bestFit="1" customWidth="1"/>
    <col min="2" max="2" width="67.88671875" bestFit="1" customWidth="1"/>
    <col min="3" max="3" width="10.88671875" customWidth="1"/>
    <col min="4" max="6" width="11.109375" customWidth="1"/>
    <col min="7" max="7" width="12.33203125" customWidth="1"/>
  </cols>
  <sheetData>
    <row r="1" spans="1:7" ht="21" x14ac:dyDescent="0.4">
      <c r="B1" s="9" t="s">
        <v>30</v>
      </c>
    </row>
    <row r="2" spans="1:7" x14ac:dyDescent="0.3">
      <c r="B2" t="s">
        <v>29</v>
      </c>
    </row>
    <row r="3" spans="1:7" x14ac:dyDescent="0.3">
      <c r="B3" s="10" t="s">
        <v>10</v>
      </c>
      <c r="C3" s="11">
        <v>0</v>
      </c>
    </row>
    <row r="4" spans="1:7" x14ac:dyDescent="0.3">
      <c r="B4" s="10" t="s">
        <v>11</v>
      </c>
      <c r="C4" s="11">
        <v>0.5</v>
      </c>
    </row>
    <row r="5" spans="1:7" x14ac:dyDescent="0.3">
      <c r="B5" s="10" t="s">
        <v>12</v>
      </c>
      <c r="C5" s="11">
        <v>1</v>
      </c>
    </row>
    <row r="6" spans="1:7" x14ac:dyDescent="0.3">
      <c r="B6" s="1">
        <v>1</v>
      </c>
      <c r="C6" s="2"/>
    </row>
    <row r="7" spans="1:7" x14ac:dyDescent="0.3">
      <c r="B7" s="1" t="s">
        <v>24</v>
      </c>
      <c r="C7" s="2"/>
    </row>
    <row r="8" spans="1:7" x14ac:dyDescent="0.3">
      <c r="B8" s="1" t="s">
        <v>25</v>
      </c>
    </row>
    <row r="11" spans="1:7" x14ac:dyDescent="0.3">
      <c r="D11" s="15" t="s">
        <v>15</v>
      </c>
      <c r="E11" s="15"/>
    </row>
    <row r="12" spans="1:7" x14ac:dyDescent="0.3">
      <c r="A12" t="s">
        <v>9</v>
      </c>
      <c r="B12" t="s">
        <v>17</v>
      </c>
      <c r="C12" t="s">
        <v>0</v>
      </c>
      <c r="D12" s="14" t="s">
        <v>13</v>
      </c>
      <c r="E12" s="14" t="s">
        <v>14</v>
      </c>
      <c r="F12" t="s">
        <v>26</v>
      </c>
      <c r="G12" t="s">
        <v>16</v>
      </c>
    </row>
    <row r="13" spans="1:7" x14ac:dyDescent="0.3">
      <c r="A13">
        <v>1</v>
      </c>
      <c r="B13" t="s">
        <v>5</v>
      </c>
      <c r="C13" s="3">
        <v>3</v>
      </c>
      <c r="D13" s="13">
        <v>1</v>
      </c>
      <c r="E13" s="13">
        <v>1</v>
      </c>
      <c r="F13" s="7"/>
      <c r="G13" s="3">
        <f>(Tabella1[[#This Row],[guide]]+Tabella1[[#This Row],[stucco]])*Tabella1[[#This Row],[pesatura]]</f>
        <v>6</v>
      </c>
    </row>
    <row r="14" spans="1:7" x14ac:dyDescent="0.3">
      <c r="A14">
        <v>2</v>
      </c>
      <c r="B14" t="s">
        <v>6</v>
      </c>
      <c r="C14" s="3">
        <v>1</v>
      </c>
      <c r="D14" s="13">
        <v>0.5</v>
      </c>
      <c r="E14" s="13">
        <v>0.5</v>
      </c>
      <c r="F14" s="7"/>
      <c r="G14" s="3">
        <f>(Tabella1[[#This Row],[guide]]+Tabella1[[#This Row],[stucco]])*Tabella1[[#This Row],[pesatura]]</f>
        <v>1</v>
      </c>
    </row>
    <row r="15" spans="1:7" x14ac:dyDescent="0.3">
      <c r="A15">
        <v>3</v>
      </c>
      <c r="B15" t="s">
        <v>7</v>
      </c>
      <c r="C15" s="3">
        <v>2</v>
      </c>
      <c r="D15" s="13">
        <v>0.5</v>
      </c>
      <c r="E15" s="13">
        <v>0.5</v>
      </c>
      <c r="F15" s="7"/>
      <c r="G15" s="3">
        <f>(Tabella1[[#This Row],[guide]]+Tabella1[[#This Row],[stucco]])*Tabella1[[#This Row],[pesatura]]</f>
        <v>2</v>
      </c>
    </row>
    <row r="16" spans="1:7" x14ac:dyDescent="0.3">
      <c r="A16">
        <v>4</v>
      </c>
      <c r="B16" t="s">
        <v>4</v>
      </c>
      <c r="C16" s="3">
        <v>1</v>
      </c>
      <c r="D16" s="13">
        <v>0.5</v>
      </c>
      <c r="E16" s="13">
        <v>0.5</v>
      </c>
      <c r="F16" s="7"/>
      <c r="G16" s="3">
        <f>(Tabella1[[#This Row],[guide]]+Tabella1[[#This Row],[stucco]])*Tabella1[[#This Row],[pesatura]]</f>
        <v>1</v>
      </c>
    </row>
    <row r="17" spans="1:7" x14ac:dyDescent="0.3">
      <c r="A17">
        <v>5</v>
      </c>
      <c r="B17" t="s">
        <v>1</v>
      </c>
      <c r="C17" s="3">
        <v>1</v>
      </c>
      <c r="D17" s="13">
        <v>1</v>
      </c>
      <c r="E17" s="13">
        <v>1</v>
      </c>
      <c r="F17" s="7"/>
      <c r="G17" s="3">
        <f>(Tabella1[[#This Row],[guide]]+Tabella1[[#This Row],[stucco]])*Tabella1[[#This Row],[pesatura]]</f>
        <v>2</v>
      </c>
    </row>
    <row r="18" spans="1:7" x14ac:dyDescent="0.3">
      <c r="A18">
        <v>6</v>
      </c>
      <c r="B18" t="s">
        <v>2</v>
      </c>
      <c r="C18" s="3">
        <v>2</v>
      </c>
      <c r="D18" s="13">
        <v>0</v>
      </c>
      <c r="E18" s="13">
        <v>0</v>
      </c>
      <c r="F18" s="7"/>
      <c r="G18" s="3">
        <f>(Tabella1[[#This Row],[guide]]+Tabella1[[#This Row],[stucco]])*Tabella1[[#This Row],[pesatura]]</f>
        <v>0</v>
      </c>
    </row>
    <row r="19" spans="1:7" x14ac:dyDescent="0.3">
      <c r="A19">
        <v>7</v>
      </c>
      <c r="B19" t="s">
        <v>3</v>
      </c>
      <c r="C19" s="3">
        <v>5</v>
      </c>
      <c r="D19" s="13">
        <v>1</v>
      </c>
      <c r="E19" s="13">
        <v>1</v>
      </c>
      <c r="F19" s="7"/>
      <c r="G19" s="3">
        <f>(Tabella1[[#This Row],[guide]]+Tabella1[[#This Row],[stucco]])*Tabella1[[#This Row],[pesatura]]</f>
        <v>10</v>
      </c>
    </row>
    <row r="20" spans="1:7" ht="23.4" x14ac:dyDescent="0.45">
      <c r="A20" s="4"/>
      <c r="B20" s="5" t="s">
        <v>8</v>
      </c>
      <c r="C20" s="6">
        <f>SUM(C13:C19)</f>
        <v>15</v>
      </c>
      <c r="D20" s="6"/>
      <c r="E20" s="6"/>
      <c r="F20" s="6"/>
      <c r="G20" s="8">
        <f>SUBTOTAL(109,G13:G19)</f>
        <v>22</v>
      </c>
    </row>
    <row r="22" spans="1:7" x14ac:dyDescent="0.3">
      <c r="D22" s="15" t="s">
        <v>15</v>
      </c>
      <c r="E22" s="15"/>
      <c r="F22" s="15"/>
    </row>
    <row r="23" spans="1:7" x14ac:dyDescent="0.3">
      <c r="A23" t="s">
        <v>9</v>
      </c>
      <c r="B23" t="s">
        <v>18</v>
      </c>
      <c r="C23" t="s">
        <v>0</v>
      </c>
      <c r="D23" s="14" t="s">
        <v>21</v>
      </c>
      <c r="E23" s="14" t="s">
        <v>22</v>
      </c>
      <c r="F23" s="14" t="s">
        <v>23</v>
      </c>
      <c r="G23" t="s">
        <v>16</v>
      </c>
    </row>
    <row r="24" spans="1:7" x14ac:dyDescent="0.3">
      <c r="A24">
        <v>1</v>
      </c>
      <c r="B24" t="s">
        <v>19</v>
      </c>
      <c r="C24" s="3">
        <v>5</v>
      </c>
      <c r="D24" s="13">
        <v>1</v>
      </c>
      <c r="E24" s="13">
        <v>1</v>
      </c>
      <c r="F24" s="13">
        <v>1</v>
      </c>
      <c r="G24" s="3">
        <f>(Tabella13[[#This Row],[quesito1]]+Tabella13[[#This Row],[quesito2]]+Tabella13[[#This Row],[quesito3]])*Tabella13[[#This Row],[pesatura]]</f>
        <v>15</v>
      </c>
    </row>
    <row r="25" spans="1:7" x14ac:dyDescent="0.3">
      <c r="A25">
        <v>2</v>
      </c>
      <c r="B25" t="s">
        <v>20</v>
      </c>
      <c r="C25" s="3">
        <v>3</v>
      </c>
      <c r="D25" s="13">
        <v>0.5</v>
      </c>
      <c r="E25" s="13">
        <v>0.5</v>
      </c>
      <c r="F25" s="13">
        <v>0.5</v>
      </c>
      <c r="G25" s="3">
        <f>(Tabella13[[#This Row],[quesito1]]+Tabella13[[#This Row],[quesito2]]+Tabella13[[#This Row],[quesito3]])*Tabella13[[#This Row],[pesatura]]</f>
        <v>4.5</v>
      </c>
    </row>
    <row r="26" spans="1:7" x14ac:dyDescent="0.3">
      <c r="A26">
        <v>3</v>
      </c>
      <c r="B26" t="s">
        <v>28</v>
      </c>
      <c r="C26" s="3">
        <v>2</v>
      </c>
      <c r="D26" s="13">
        <v>0.5</v>
      </c>
      <c r="E26" s="13">
        <v>0.5</v>
      </c>
      <c r="F26" s="13">
        <v>0.5</v>
      </c>
      <c r="G26" s="3">
        <f>(Tabella13[[#This Row],[quesito1]]+Tabella13[[#This Row],[quesito2]]+Tabella13[[#This Row],[quesito3]])*Tabella13[[#This Row],[pesatura]]</f>
        <v>3</v>
      </c>
    </row>
    <row r="27" spans="1:7" ht="23.4" x14ac:dyDescent="0.45">
      <c r="A27" s="4"/>
      <c r="B27" s="5" t="s">
        <v>8</v>
      </c>
      <c r="C27" s="6">
        <f>SUM(C24:C26)</f>
        <v>10</v>
      </c>
      <c r="D27" s="6"/>
      <c r="E27" s="6"/>
      <c r="F27" s="6"/>
      <c r="G27" s="8">
        <f>SUBTOTAL(109,G24:G26)</f>
        <v>22.5</v>
      </c>
    </row>
    <row r="29" spans="1:7" ht="23.4" x14ac:dyDescent="0.45">
      <c r="F29" s="12" t="s">
        <v>27</v>
      </c>
      <c r="G29" s="12">
        <f>AVERAGE(G27,G20)</f>
        <v>22.25</v>
      </c>
    </row>
  </sheetData>
  <mergeCells count="2">
    <mergeCell ref="D11:E11"/>
    <mergeCell ref="D22:F2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2022-03-08T13:32:26Z</dcterms:modified>
</cp:coreProperties>
</file>